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600" windowHeight="9240" activeTab="0"/>
  </bookViews>
  <sheets>
    <sheet name="Piwonie_20_sierp" sheetId="1" r:id="rId1"/>
  </sheets>
  <definedNames>
    <definedName name="_xlnm.Print_Area" localSheetId="0">'Piwonie_20_sierp'!$A$1:$F$75</definedName>
  </definedNames>
  <calcPr fullCalcOnLoad="1"/>
</workbook>
</file>

<file path=xl/sharedStrings.xml><?xml version="1.0" encoding="utf-8"?>
<sst xmlns="http://schemas.openxmlformats.org/spreadsheetml/2006/main" count="344" uniqueCount="215">
  <si>
    <t>L.p.</t>
  </si>
  <si>
    <t>Rodzaj</t>
  </si>
  <si>
    <t>Gatunek</t>
  </si>
  <si>
    <t>Odmiana</t>
  </si>
  <si>
    <t>Cena</t>
  </si>
  <si>
    <t>Opis</t>
  </si>
  <si>
    <t>Paeonia</t>
  </si>
  <si>
    <t>lact.-Hybr.</t>
  </si>
  <si>
    <t>"Ballerina"</t>
  </si>
  <si>
    <t>"Neon"</t>
  </si>
  <si>
    <t>"Scarlet O'Hara"</t>
  </si>
  <si>
    <t>ilość</t>
  </si>
  <si>
    <t>suma</t>
  </si>
  <si>
    <t>Szanowni Państwo,</t>
  </si>
  <si>
    <t>officinalis</t>
  </si>
  <si>
    <t>"Athena"</t>
  </si>
  <si>
    <r>
      <t xml:space="preserve">Makowo-czerwona, bardzo duży szalkowy kwiat, wysoka, </t>
    </r>
    <r>
      <rPr>
        <sz val="10"/>
        <color indexed="17"/>
        <rFont val="Arial CE"/>
        <family val="2"/>
      </rPr>
      <t>średnia</t>
    </r>
  </si>
  <si>
    <t>"Joker"</t>
  </si>
  <si>
    <r>
      <t xml:space="preserve">liliowo-czerw., zwarta, pojed., </t>
    </r>
    <r>
      <rPr>
        <sz val="10"/>
        <color indexed="17"/>
        <rFont val="Arial CE"/>
        <family val="2"/>
      </rPr>
      <t>średnia</t>
    </r>
  </si>
  <si>
    <t>"Coral Sunset"</t>
  </si>
  <si>
    <r>
      <t>koralowo-różowa, rzadki kolor, wysoka, typ półpełna,</t>
    </r>
    <r>
      <rPr>
        <sz val="10"/>
        <color indexed="12"/>
        <rFont val="Arial CE"/>
        <family val="2"/>
      </rPr>
      <t xml:space="preserve"> </t>
    </r>
    <r>
      <rPr>
        <sz val="10"/>
        <color indexed="17"/>
        <rFont val="Arial CE"/>
        <family val="2"/>
      </rPr>
      <t>średnia</t>
    </r>
  </si>
  <si>
    <r>
      <t xml:space="preserve">koralowo-różowa półpełna, oryginalny kolor, wysoka, </t>
    </r>
    <r>
      <rPr>
        <sz val="10"/>
        <color indexed="17"/>
        <rFont val="Arial CE"/>
        <family val="2"/>
      </rPr>
      <t>średnia</t>
    </r>
  </si>
  <si>
    <t>"Fan Tan"</t>
  </si>
  <si>
    <t>"Fancy Nancy"</t>
  </si>
  <si>
    <r>
      <t xml:space="preserve">żółtawo-różowa, rzadki kolor wśrod piwonii, płatki na obrzeżach nieco ciemniejsze,  kwiat szalkowy, pręciki żółte z bordowymi nasadami, </t>
    </r>
    <r>
      <rPr>
        <sz val="10"/>
        <color indexed="12"/>
        <rFont val="Arial CE"/>
        <family val="2"/>
      </rPr>
      <t>b. wczesna</t>
    </r>
  </si>
  <si>
    <t>"Pink Angel"</t>
  </si>
  <si>
    <r>
      <t xml:space="preserve">Pojedyncza, różowy okwiat, bordowe nasady pręcików, cudna, </t>
    </r>
    <r>
      <rPr>
        <sz val="10"/>
        <color indexed="12"/>
        <rFont val="Arial CE"/>
        <family val="2"/>
      </rPr>
      <t>wczesna</t>
    </r>
  </si>
  <si>
    <t>100.</t>
  </si>
  <si>
    <t>"Raspberry Rose"</t>
  </si>
  <si>
    <r>
      <t xml:space="preserve">Ciemnoróżowa z różowo - żółtymi petaloidami, </t>
    </r>
    <r>
      <rPr>
        <sz val="10"/>
        <color indexed="17"/>
        <rFont val="Arial CE"/>
        <family val="2"/>
      </rPr>
      <t>średnia</t>
    </r>
  </si>
  <si>
    <t>"Starlight"</t>
  </si>
  <si>
    <r>
      <t xml:space="preserve">kremowo - łososiowa z delikatnym zaróżowieniem u nasady płatków, </t>
    </r>
    <r>
      <rPr>
        <sz val="10"/>
        <color indexed="12"/>
        <rFont val="Arial CE"/>
        <family val="2"/>
      </rPr>
      <t xml:space="preserve">najwcześniejsza </t>
    </r>
    <r>
      <rPr>
        <sz val="10"/>
        <rFont val="Arial CE"/>
        <family val="0"/>
      </rPr>
      <t>z piwonii</t>
    </r>
  </si>
  <si>
    <t>21.</t>
  </si>
  <si>
    <t>34.</t>
  </si>
  <si>
    <r>
      <t xml:space="preserve">Gdy się rozwija jest różowa pełna, potem na zmianę ma wieniec płatków różowych, wieniec białych i środek jest różowy, trudno się mnoży, </t>
    </r>
    <r>
      <rPr>
        <sz val="10"/>
        <color indexed="17"/>
        <rFont val="Arial CE"/>
        <family val="2"/>
      </rPr>
      <t xml:space="preserve">średnia </t>
    </r>
    <r>
      <rPr>
        <sz val="10"/>
        <rFont val="Arial CE"/>
        <family val="2"/>
      </rPr>
      <t>(sadzonki dzielone w zeszlym roku, ale takie, który w tym roku kwitły)</t>
    </r>
  </si>
  <si>
    <r>
      <t xml:space="preserve">kość słoniowa, delikatnie różowe pylniki, pojedyncza, delikatny zapach, </t>
    </r>
    <r>
      <rPr>
        <sz val="10"/>
        <color indexed="12"/>
        <rFont val="Arial CE"/>
        <family val="2"/>
      </rPr>
      <t>wczesna</t>
    </r>
  </si>
  <si>
    <r>
      <t xml:space="preserve">oryginalna makowa czerwień, błyszcząca, podwójny rząd płatków, kwiaty bardzo duże, niska o sztywnych łodygach, cudowna, delikatny zapach, </t>
    </r>
    <r>
      <rPr>
        <sz val="10"/>
        <color indexed="17"/>
        <rFont val="Arial CE"/>
        <family val="2"/>
      </rPr>
      <t>średnia</t>
    </r>
  </si>
  <si>
    <t>31.</t>
  </si>
  <si>
    <t>53.</t>
  </si>
  <si>
    <r>
      <t>typ japoński, okwiat różowy, różowe petaloidy,</t>
    </r>
    <r>
      <rPr>
        <sz val="10"/>
        <color indexed="17"/>
        <rFont val="Arial CE"/>
        <family val="2"/>
      </rPr>
      <t xml:space="preserve"> średnia, </t>
    </r>
    <r>
      <rPr>
        <sz val="10"/>
        <rFont val="Arial CE"/>
        <family val="2"/>
      </rPr>
      <t>delikatnie pachnie</t>
    </r>
  </si>
  <si>
    <r>
      <t xml:space="preserve">Zdjęcia odmian, które są w ofercie znajdują się na naszej stronie internetowej </t>
    </r>
    <r>
      <rPr>
        <b/>
        <sz val="12"/>
        <color indexed="10"/>
        <rFont val="Times New Roman"/>
        <family val="1"/>
      </rPr>
      <t>http://waja.strefa.pl</t>
    </r>
    <r>
      <rPr>
        <sz val="12"/>
        <rFont val="Times New Roman"/>
        <family val="1"/>
      </rPr>
      <t xml:space="preserve">, tam też będzie dostępna aktualizacja tej oferty w miarę jak asortyment będzie się wyczerpywał. Zamówienia można składać przez email </t>
    </r>
    <r>
      <rPr>
        <b/>
        <sz val="12"/>
        <color indexed="10"/>
        <rFont val="Times New Roman"/>
        <family val="1"/>
      </rPr>
      <t>waja@poczta.fm</t>
    </r>
    <r>
      <rPr>
        <sz val="12"/>
        <rFont val="Times New Roman"/>
        <family val="1"/>
      </rPr>
      <t xml:space="preserve">, w bardzo wyjątkowych sytuacjach (np. brak dostępu do internetu) można dzwonić na nr </t>
    </r>
    <r>
      <rPr>
        <b/>
        <sz val="12"/>
        <color indexed="10"/>
        <rFont val="Times New Roman"/>
        <family val="1"/>
      </rPr>
      <t>506-227-429.</t>
    </r>
    <r>
      <rPr>
        <sz val="12"/>
        <rFont val="Times New Roman"/>
        <family val="1"/>
      </rPr>
      <t xml:space="preserve"> Proszę przy zamówieniach od razu podawać dane do wysyłki wraz z numerem telefonu i emailem (ułatwi to komunikację kuriera z Państwem)</t>
    </r>
  </si>
  <si>
    <t>"Doreen"</t>
  </si>
  <si>
    <r>
      <t xml:space="preserve">typ japoński, okwiat różowy, ciemnożółte petaloidy, </t>
    </r>
    <r>
      <rPr>
        <sz val="10"/>
        <color indexed="17"/>
        <rFont val="Arial CE"/>
        <family val="2"/>
      </rPr>
      <t>średnia</t>
    </r>
  </si>
  <si>
    <t>"Instituteur Doriat"</t>
  </si>
  <si>
    <r>
      <t xml:space="preserve">karminowo-czerwona, biało obrzeżone petaloidy, typ. jap., </t>
    </r>
    <r>
      <rPr>
        <sz val="10"/>
        <color indexed="17"/>
        <rFont val="Arial CE"/>
        <family val="2"/>
      </rPr>
      <t>średnia</t>
    </r>
  </si>
  <si>
    <t>"Honey Gold"</t>
  </si>
  <si>
    <r>
      <t xml:space="preserve">biała z żółtymi pylnikami,typ anemonowy, pojedyncza, </t>
    </r>
    <r>
      <rPr>
        <sz val="10"/>
        <color indexed="17"/>
        <rFont val="Arial CE"/>
        <family val="2"/>
      </rPr>
      <t>średnia</t>
    </r>
  </si>
  <si>
    <t>6.</t>
  </si>
  <si>
    <t>"Cheddar Cheese"</t>
  </si>
  <si>
    <r>
      <t xml:space="preserve">Trójwarstwowa - mocno pełna, Płatki zewnętrzne i wewnętrzne są białe, środkowe ciemnożółte, delikatny zapach, </t>
    </r>
    <r>
      <rPr>
        <sz val="10"/>
        <color indexed="10"/>
        <rFont val="Arial CE"/>
        <family val="2"/>
      </rPr>
      <t>b.późna</t>
    </r>
    <r>
      <rPr>
        <sz val="10"/>
        <rFont val="Arial CE"/>
        <family val="0"/>
      </rPr>
      <t>, b. oryginalna</t>
    </r>
  </si>
  <si>
    <t>29.</t>
  </si>
  <si>
    <t>"Chocolate Soldier"</t>
  </si>
  <si>
    <r>
      <t>czekoladowo-bordowa, najciemniejsza z oferowanych piwonii, z bordowo-żółtym wypełnieniem, typ japoński,</t>
    </r>
    <r>
      <rPr>
        <sz val="10"/>
        <color indexed="10"/>
        <rFont val="Arial CE"/>
        <family val="2"/>
      </rPr>
      <t xml:space="preserve"> </t>
    </r>
    <r>
      <rPr>
        <sz val="10"/>
        <color indexed="17"/>
        <rFont val="Arial CE"/>
        <family val="2"/>
      </rPr>
      <t>średnia</t>
    </r>
  </si>
  <si>
    <t>"Coral Dream"</t>
  </si>
  <si>
    <t>35.</t>
  </si>
  <si>
    <t>"Do Tell"</t>
  </si>
  <si>
    <t>"Dorchester"</t>
  </si>
  <si>
    <t>44.</t>
  </si>
  <si>
    <r>
      <t xml:space="preserve">delikatnie różowy, różowe i białe petaloidy, typ jap., </t>
    </r>
    <r>
      <rPr>
        <sz val="10"/>
        <color indexed="17"/>
        <rFont val="Arial CE"/>
        <family val="2"/>
      </rPr>
      <t>średnia</t>
    </r>
  </si>
  <si>
    <r>
      <t xml:space="preserve">pastelowo - różowa, zewnętrzne płatki ciemniejsze, do wewnątrz jaśniejsza,  pięknie pachnąca, pełna, </t>
    </r>
    <r>
      <rPr>
        <sz val="10"/>
        <color indexed="17"/>
        <rFont val="Arial CE"/>
        <family val="2"/>
      </rPr>
      <t>średnia</t>
    </r>
  </si>
  <si>
    <t>48.</t>
  </si>
  <si>
    <t>54.</t>
  </si>
  <si>
    <t>"Felix Crousse"</t>
  </si>
  <si>
    <r>
      <t xml:space="preserve">wielki wiśniowo-bordowy mocno pełny kwiat, doskonała do cięcia na bukiety, </t>
    </r>
    <r>
      <rPr>
        <sz val="10"/>
        <color indexed="10"/>
        <rFont val="Arial CE"/>
        <family val="2"/>
      </rPr>
      <t>późna</t>
    </r>
  </si>
  <si>
    <t>63.</t>
  </si>
  <si>
    <t xml:space="preserve">"Ginko Nishiki" </t>
  </si>
  <si>
    <t>64.</t>
  </si>
  <si>
    <t>"Goldilocks"</t>
  </si>
  <si>
    <r>
      <t xml:space="preserve">różowy okwiat, biała kula w środku, </t>
    </r>
    <r>
      <rPr>
        <sz val="10"/>
        <color indexed="17"/>
        <rFont val="Arial CE"/>
        <family val="2"/>
      </rPr>
      <t>średnia</t>
    </r>
  </si>
  <si>
    <r>
      <t xml:space="preserve">okwiat żółty, wypełnienie ciemnożółte, wolno mnożąca się, pachnąca, </t>
    </r>
    <r>
      <rPr>
        <sz val="10"/>
        <color indexed="17"/>
        <rFont val="Arial CE"/>
        <family val="2"/>
      </rPr>
      <t>średnia</t>
    </r>
  </si>
  <si>
    <t>"Harianin"</t>
  </si>
  <si>
    <r>
      <t xml:space="preserve">typ japoński, ciemnobordowy okwiat, petaloidy żółto czerwone, </t>
    </r>
    <r>
      <rPr>
        <sz val="10"/>
        <color indexed="10"/>
        <rFont val="Arial CE"/>
        <family val="2"/>
      </rPr>
      <t xml:space="preserve">późna, </t>
    </r>
    <r>
      <rPr>
        <sz val="10"/>
        <rFont val="Arial CE"/>
        <family val="2"/>
      </rPr>
      <t>delikatnie pachnąca</t>
    </r>
  </si>
  <si>
    <t>68.</t>
  </si>
  <si>
    <t>69.</t>
  </si>
  <si>
    <t>"Hit-Parade"</t>
  </si>
  <si>
    <t>71.</t>
  </si>
  <si>
    <t>72.</t>
  </si>
  <si>
    <t>"Hue-Ju"</t>
  </si>
  <si>
    <r>
      <t xml:space="preserve">jasnowiśniowy prosty, wypełnienie różowe z żółtym obrzeżem, jakby płomienie w środku szalki, typ japoński, pachnąca, </t>
    </r>
    <r>
      <rPr>
        <sz val="10"/>
        <color indexed="17"/>
        <rFont val="Arial CE"/>
        <family val="2"/>
      </rPr>
      <t>średnia</t>
    </r>
  </si>
  <si>
    <r>
      <t xml:space="preserve">piękna ciemnomalinowa, błyszcząca, bukietowa - po kilka pąków na łodydze, wystarczy ściąć do wazonu jedną łodygę, a sprawia ona wrażenie bukietu  </t>
    </r>
    <r>
      <rPr>
        <sz val="10"/>
        <color indexed="10"/>
        <rFont val="Arial CE"/>
        <family val="2"/>
      </rPr>
      <t>późna</t>
    </r>
  </si>
  <si>
    <t>75.</t>
  </si>
  <si>
    <t>"Jean Claude Allard"</t>
  </si>
  <si>
    <r>
      <t xml:space="preserve">biały okwiat, wypełnienie żółto - białe, </t>
    </r>
    <r>
      <rPr>
        <sz val="10"/>
        <color indexed="10"/>
        <rFont val="Arial CE"/>
        <family val="2"/>
      </rPr>
      <t>późna</t>
    </r>
  </si>
  <si>
    <t>80.</t>
  </si>
  <si>
    <t>"Kansas"</t>
  </si>
  <si>
    <t>"King Midas"</t>
  </si>
  <si>
    <r>
      <t xml:space="preserve">błyszczący czerwony z lila powiewem, płaska forma kwiatu, kolor rzadki, pełna, </t>
    </r>
    <r>
      <rPr>
        <sz val="10"/>
        <color indexed="17"/>
        <rFont val="Arial CE"/>
        <family val="2"/>
      </rPr>
      <t>średnia</t>
    </r>
  </si>
  <si>
    <r>
      <t xml:space="preserve">rubinowa pełna, średniowczesna, </t>
    </r>
    <r>
      <rPr>
        <sz val="10"/>
        <color indexed="17"/>
        <rFont val="Arial CE"/>
        <family val="2"/>
      </rPr>
      <t>średnia</t>
    </r>
  </si>
  <si>
    <t>"Laura Dessert"</t>
  </si>
  <si>
    <r>
      <t xml:space="preserve">biała z żółtymi petaloidami, nie wysoka, pachnąca, </t>
    </r>
    <r>
      <rPr>
        <sz val="10"/>
        <color indexed="17"/>
        <rFont val="Arial CE"/>
        <family val="2"/>
      </rPr>
      <t>średnia</t>
    </r>
  </si>
  <si>
    <t>93.</t>
  </si>
  <si>
    <t>95.</t>
  </si>
  <si>
    <t>"Nose Gay"</t>
  </si>
  <si>
    <r>
      <t>Kwiat łososiowo - brzoskwiniowy, obrzeża płatków różowe z ciemnymi żyłkami, żółte pylniki, ozdobne liście ze srebrzystym nalotem, niska,</t>
    </r>
    <r>
      <rPr>
        <sz val="10"/>
        <color indexed="12"/>
        <rFont val="Arial CE"/>
        <family val="2"/>
      </rPr>
      <t xml:space="preserve"> najwcześniejsza</t>
    </r>
  </si>
  <si>
    <t>115.</t>
  </si>
  <si>
    <t>"Prairie Moon"</t>
  </si>
  <si>
    <t>czysto jasnożółta, półpełna, wielkokwiat.</t>
  </si>
  <si>
    <t>117.</t>
  </si>
  <si>
    <t>"Raspberry Sundae"</t>
  </si>
  <si>
    <t>121.</t>
  </si>
  <si>
    <t>"Red Grace"</t>
  </si>
  <si>
    <r>
      <t xml:space="preserve">malinowa, pełna, </t>
    </r>
    <r>
      <rPr>
        <sz val="10"/>
        <color indexed="17"/>
        <rFont val="Arial CE"/>
        <family val="2"/>
      </rPr>
      <t>średnia</t>
    </r>
  </si>
  <si>
    <r>
      <t xml:space="preserve">karminowo-czerwona, pełna, kolor aż rażący, przyciagający uwagę z daleka, pachnąca, </t>
    </r>
    <r>
      <rPr>
        <sz val="10"/>
        <color indexed="17"/>
        <rFont val="Arial CE"/>
        <family val="2"/>
      </rPr>
      <t>średnia</t>
    </r>
  </si>
  <si>
    <t>136.</t>
  </si>
  <si>
    <t>"White Cap"</t>
  </si>
  <si>
    <t>x "Monte Baldo" - łosoś</t>
  </si>
  <si>
    <r>
      <t xml:space="preserve">Typ japoński, okwiat w kolorze soczystej czerwieni, petaloidy białe z czerwonymi nasadami, pięknie pachnąca, </t>
    </r>
    <r>
      <rPr>
        <sz val="10"/>
        <color indexed="17"/>
        <rFont val="Arial CE"/>
        <family val="2"/>
      </rPr>
      <t>średnia</t>
    </r>
  </si>
  <si>
    <r>
      <t xml:space="preserve">kwiat koloru perłowo-łososiowego, srebrny nalot na liściach, piekna botaniczna krzyżówka, </t>
    </r>
    <r>
      <rPr>
        <sz val="10"/>
        <color indexed="12"/>
        <rFont val="Arial CE"/>
        <family val="2"/>
      </rPr>
      <t>b. wczesna</t>
    </r>
  </si>
  <si>
    <r>
      <t xml:space="preserve">olbrzymi kwiat w kształcie bomby koralowo - różowy, cudowna krzyżówka własna dla miłośników pełnych piwonii, pachnąca, </t>
    </r>
    <r>
      <rPr>
        <sz val="10"/>
        <color indexed="57"/>
        <rFont val="Arial CE"/>
        <family val="2"/>
      </rPr>
      <t>średnio</t>
    </r>
    <r>
      <rPr>
        <sz val="10"/>
        <rFont val="Arial CE"/>
        <family val="0"/>
      </rPr>
      <t>-</t>
    </r>
    <r>
      <rPr>
        <sz val="10"/>
        <color indexed="10"/>
        <rFont val="Arial CE"/>
        <family val="2"/>
      </rPr>
      <t>późna</t>
    </r>
  </si>
  <si>
    <t>25.</t>
  </si>
  <si>
    <t>"Cheddar Gold"</t>
  </si>
  <si>
    <r>
      <t xml:space="preserve">Biały podwójny okwiat, żółte wypełnienie, </t>
    </r>
    <r>
      <rPr>
        <sz val="10"/>
        <color indexed="10"/>
        <rFont val="Arial CE"/>
        <family val="2"/>
      </rPr>
      <t>późna</t>
    </r>
  </si>
  <si>
    <t>36.</t>
  </si>
  <si>
    <t>"Coral Supreme"</t>
  </si>
  <si>
    <r>
      <t xml:space="preserve">koralowa półpełna, </t>
    </r>
    <r>
      <rPr>
        <sz val="10"/>
        <color indexed="17"/>
        <rFont val="Arial CE"/>
        <family val="2"/>
      </rPr>
      <t>średnia</t>
    </r>
  </si>
  <si>
    <t>3.</t>
  </si>
  <si>
    <t>"Ama No Sode"</t>
  </si>
  <si>
    <r>
      <t xml:space="preserve">Typ japoński, okwiat różowy, petaloidy grube, kanarkowo - żółte, </t>
    </r>
    <r>
      <rPr>
        <sz val="10"/>
        <color indexed="10"/>
        <rFont val="Arial CE"/>
        <family val="2"/>
      </rPr>
      <t>późna</t>
    </r>
  </si>
  <si>
    <t>"Angelo Cobb Freeborn"</t>
  </si>
  <si>
    <r>
      <t xml:space="preserve">błyszcząca ciemnoróżowo-czerwona, piękna </t>
    </r>
    <r>
      <rPr>
        <u val="single"/>
        <sz val="10"/>
        <rFont val="Arial CE"/>
        <family val="2"/>
      </rPr>
      <t>bomba</t>
    </r>
    <r>
      <rPr>
        <sz val="10"/>
        <rFont val="Arial CE"/>
        <family val="0"/>
      </rPr>
      <t xml:space="preserve">, </t>
    </r>
    <r>
      <rPr>
        <sz val="10"/>
        <color indexed="17"/>
        <rFont val="Arial CE"/>
        <family val="2"/>
      </rPr>
      <t>średnia</t>
    </r>
  </si>
  <si>
    <t>20.</t>
  </si>
  <si>
    <t>37.</t>
  </si>
  <si>
    <t>"Cream Puff"</t>
  </si>
  <si>
    <t>"Da Fu Gui"</t>
  </si>
  <si>
    <r>
      <t xml:space="preserve">muśnięta różem z żółtymi petaloidami, </t>
    </r>
    <r>
      <rPr>
        <sz val="10"/>
        <color indexed="17"/>
        <rFont val="Arial CE"/>
        <family val="2"/>
      </rPr>
      <t>średnia</t>
    </r>
  </si>
  <si>
    <r>
      <t xml:space="preserve">malinowo - różowa pełna z żółtymi pylnikami, duży kwiat, jedna z najmocniej pachnących, </t>
    </r>
    <r>
      <rPr>
        <sz val="10"/>
        <color indexed="17"/>
        <rFont val="Arial CE"/>
        <family val="2"/>
      </rPr>
      <t>średnia</t>
    </r>
  </si>
  <si>
    <t>50.</t>
  </si>
  <si>
    <t>"Etched Salmon"</t>
  </si>
  <si>
    <t>51.</t>
  </si>
  <si>
    <r>
      <t>łososiowo-różowa, nasady płatków ciemniejsze, na brzegach jasnieją, kolor bardzo oryginalny, pełna, pachnąca,</t>
    </r>
    <r>
      <rPr>
        <sz val="10"/>
        <color indexed="10"/>
        <rFont val="Arial CE"/>
        <family val="2"/>
      </rPr>
      <t xml:space="preserve"> późna</t>
    </r>
  </si>
  <si>
    <t>58.</t>
  </si>
  <si>
    <t>"Firelight"</t>
  </si>
  <si>
    <t>"Flame"</t>
  </si>
  <si>
    <r>
      <t xml:space="preserve">malinowy róż, z bordowymi klinami, żółtymi pylnikami, </t>
    </r>
    <r>
      <rPr>
        <sz val="10"/>
        <color indexed="17"/>
        <rFont val="Arial CE"/>
        <family val="2"/>
      </rPr>
      <t>średnia</t>
    </r>
  </si>
  <si>
    <r>
      <t xml:space="preserve">koralowo-łososiowa, oryginalny kolor, olbrzymie kwiaty, niska, </t>
    </r>
    <r>
      <rPr>
        <sz val="10"/>
        <color indexed="17"/>
        <rFont val="Arial CE"/>
        <family val="2"/>
      </rPr>
      <t>średnio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2"/>
      </rPr>
      <t>wczesna</t>
    </r>
  </si>
  <si>
    <t>70.</t>
  </si>
  <si>
    <t>"Lady Alexandra Duff"</t>
  </si>
  <si>
    <r>
      <t xml:space="preserve">jasnoróżowa, półpełna, </t>
    </r>
    <r>
      <rPr>
        <sz val="10"/>
        <color indexed="17"/>
        <rFont val="Arial CE"/>
        <family val="2"/>
      </rPr>
      <t>średnia</t>
    </r>
  </si>
  <si>
    <t>88.</t>
  </si>
  <si>
    <t>89.</t>
  </si>
  <si>
    <t>"Magic Orb"</t>
  </si>
  <si>
    <r>
      <t xml:space="preserve">ciemnoróżowe płatki ze srebrnymi obrzeżami, wypełnienie ciemnoróżowe przeplatane białymi wstawkami, </t>
    </r>
    <r>
      <rPr>
        <sz val="10"/>
        <color indexed="10"/>
        <rFont val="Arial CE"/>
        <family val="2"/>
      </rPr>
      <t>późna</t>
    </r>
  </si>
  <si>
    <t>"Norma Woltz"</t>
  </si>
  <si>
    <r>
      <t xml:space="preserve">Na początku różowa z bordowymi klinami, potem różowe tło jaśnieje aż do białego, </t>
    </r>
    <r>
      <rPr>
        <sz val="10"/>
        <color indexed="12"/>
        <rFont val="Arial CE"/>
        <family val="2"/>
      </rPr>
      <t>wczesna</t>
    </r>
  </si>
  <si>
    <r>
      <t xml:space="preserve">muśnięta różem z czerwonymi wstawkami, pełna, </t>
    </r>
    <r>
      <rPr>
        <sz val="10"/>
        <color indexed="10"/>
        <rFont val="Arial CE"/>
        <family val="2"/>
      </rPr>
      <t>późna</t>
    </r>
  </si>
  <si>
    <t>"Opal Hamilton"</t>
  </si>
  <si>
    <t>106.</t>
  </si>
  <si>
    <t>"Orlando Roberts"</t>
  </si>
  <si>
    <r>
      <t xml:space="preserve">typ japoński, okwiat delikatnie różowy, wypełnienie kremowo - różowe, piękna, </t>
    </r>
    <r>
      <rPr>
        <sz val="10"/>
        <color indexed="17"/>
        <rFont val="Arial CE"/>
        <family val="2"/>
      </rPr>
      <t>średnio</t>
    </r>
    <r>
      <rPr>
        <sz val="10"/>
        <color indexed="10"/>
        <rFont val="Arial CE"/>
        <family val="2"/>
      </rPr>
      <t>-późna</t>
    </r>
  </si>
  <si>
    <r>
      <t xml:space="preserve">pięknie ukształtowany oryginalny pełny głębokowiśniowy kwiat, </t>
    </r>
    <r>
      <rPr>
        <sz val="10"/>
        <color indexed="10"/>
        <rFont val="Arial CE"/>
        <family val="2"/>
      </rPr>
      <t>późna</t>
    </r>
  </si>
  <si>
    <t>"Pink Hawaiian Coral"</t>
  </si>
  <si>
    <t>112.</t>
  </si>
  <si>
    <r>
      <t xml:space="preserve">koralowo - łososiowa, pełna, pachnie, </t>
    </r>
    <r>
      <rPr>
        <sz val="10"/>
        <color indexed="17"/>
        <rFont val="Arial CE"/>
        <family val="2"/>
      </rPr>
      <t>średnia</t>
    </r>
  </si>
  <si>
    <t>124.</t>
  </si>
  <si>
    <t>"Silver Dawn"</t>
  </si>
  <si>
    <r>
      <t xml:space="preserve">brzoskwiniowo-różowa, okrągły regularny kształt kwiatu, podójne płatki, piękna, </t>
    </r>
    <r>
      <rPr>
        <sz val="10"/>
        <color indexed="12"/>
        <rFont val="Arial CE"/>
        <family val="2"/>
      </rPr>
      <t>wczesna</t>
    </r>
  </si>
  <si>
    <t>x tenuifolia</t>
  </si>
  <si>
    <t>wczesna botaniczna, krzyżówka z piwonii delikatnej o liściach szerszych, większych kwiatach, ciemniejszych niż gatunek, raczej bordowych niż czerwonych</t>
  </si>
  <si>
    <t>Nie należy oczekiwać, że w pierwszym roku po posadzeniu wszystkie zakupione sztuki zakwitną w pełnej okazałości (kwiat może być nieco mniejszy, zdeformowany). Piwonia jest rośliną, która musi się zasiedzieć i na to potrzebuje minimum 2 lata. Możemy jej w tym pomóc przygotowując odpowiednie stanowisko: słoneczne, dobrze nawiezione ziemią kompostową, a na wiosnę możemy zasilić nawozem wieloskładnikowym np. Azofoską.</t>
  </si>
  <si>
    <r>
      <t xml:space="preserve">Udostępniam również swój profil na FB, który możecie śledzić i oglądać zdjęcia oraz materiały z ogrodu, zapraszam - </t>
    </r>
    <r>
      <rPr>
        <b/>
        <sz val="14"/>
        <color indexed="10"/>
        <rFont val="Times New Roman"/>
        <family val="1"/>
      </rPr>
      <t>https://www.facebook.com/ewelina.wajgert.9</t>
    </r>
  </si>
  <si>
    <t>Uprzejmie proszę o przemyślane zakupy tak, aby proces rezerwacji, sprzedaży i wysyłki przebiegał sprawnie, gdyż całą pracę wykonuję jednoosobowo.</t>
  </si>
  <si>
    <t>4.</t>
  </si>
  <si>
    <t>7.</t>
  </si>
  <si>
    <t>13.</t>
  </si>
  <si>
    <t>"Campagna"</t>
  </si>
  <si>
    <t>18.</t>
  </si>
  <si>
    <t>19.</t>
  </si>
  <si>
    <t>"Cheddar Supreme"</t>
  </si>
  <si>
    <t>22.</t>
  </si>
  <si>
    <t>"Claire de Lune"</t>
  </si>
  <si>
    <r>
      <t xml:space="preserve">śnieżnobiała o wielkim kwiatku z fantazyjnie powycinanymi brzegami, </t>
    </r>
    <r>
      <rPr>
        <sz val="10"/>
        <color indexed="17"/>
        <rFont val="Arial CE"/>
        <family val="2"/>
      </rPr>
      <t>średnia</t>
    </r>
  </si>
  <si>
    <r>
      <t xml:space="preserve">okwiat kremowy z żółtym środkiem, podwójny rząd płatków, </t>
    </r>
    <r>
      <rPr>
        <sz val="10"/>
        <color indexed="10"/>
        <rFont val="Arial CE"/>
        <family val="2"/>
      </rPr>
      <t>późna</t>
    </r>
  </si>
  <si>
    <r>
      <t xml:space="preserve">żółta, podwójny szalkowy duży kwiat, </t>
    </r>
    <r>
      <rPr>
        <sz val="10"/>
        <color indexed="17"/>
        <rFont val="Arial CE"/>
        <family val="2"/>
      </rPr>
      <t>średnio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2"/>
      </rPr>
      <t>wczesna</t>
    </r>
  </si>
  <si>
    <t>"Coral Charm" L</t>
  </si>
  <si>
    <t>26.</t>
  </si>
  <si>
    <t>"Coral Charm" M</t>
  </si>
  <si>
    <t>27.</t>
  </si>
  <si>
    <t>28.</t>
  </si>
  <si>
    <t>30.</t>
  </si>
  <si>
    <t>"Early Daybreak"</t>
  </si>
  <si>
    <r>
      <t xml:space="preserve">Kwiat łososiowo - brzoskwiniowy, obrzeża płatków ciemniejsze zaróżowione, nasady bordowe, żółte pylniki z bordowymi nasadami, ozdobne liście ze srebrzystym nalotem, niska, pachnąca, </t>
    </r>
    <r>
      <rPr>
        <sz val="10"/>
        <color indexed="12"/>
        <rFont val="Arial CE"/>
        <family val="2"/>
      </rPr>
      <t>wczesna</t>
    </r>
  </si>
  <si>
    <t>41.</t>
  </si>
  <si>
    <t>45.</t>
  </si>
  <si>
    <t>47.</t>
  </si>
  <si>
    <t>"Festiva Maxima" XL</t>
  </si>
  <si>
    <t>49.</t>
  </si>
  <si>
    <t>"Festiva Maxima" M</t>
  </si>
  <si>
    <r>
      <t xml:space="preserve">biała z czerwonymi wstawkami, </t>
    </r>
    <r>
      <rPr>
        <sz val="10"/>
        <color indexed="17"/>
        <rFont val="Arial CE"/>
        <family val="2"/>
      </rPr>
      <t>średnio</t>
    </r>
    <r>
      <rPr>
        <sz val="10"/>
        <rFont val="Arial CE"/>
        <family val="0"/>
      </rPr>
      <t xml:space="preserve"> - </t>
    </r>
    <r>
      <rPr>
        <sz val="10"/>
        <color indexed="10"/>
        <rFont val="Arial CE"/>
        <family val="2"/>
      </rPr>
      <t xml:space="preserve">późna, </t>
    </r>
    <r>
      <rPr>
        <sz val="10"/>
        <rFont val="Arial CE"/>
        <family val="2"/>
      </rPr>
      <t>duże krzaki kwitnące w tym roku kilkoma łodygami</t>
    </r>
  </si>
  <si>
    <r>
      <t xml:space="preserve">biała z czerwonymi wstawkami, </t>
    </r>
    <r>
      <rPr>
        <sz val="10"/>
        <color indexed="17"/>
        <rFont val="Arial CE"/>
        <family val="2"/>
      </rPr>
      <t>średnio</t>
    </r>
    <r>
      <rPr>
        <sz val="10"/>
        <rFont val="Arial CE"/>
        <family val="0"/>
      </rPr>
      <t xml:space="preserve"> - </t>
    </r>
    <r>
      <rPr>
        <sz val="10"/>
        <color indexed="10"/>
        <rFont val="Arial CE"/>
        <family val="2"/>
      </rPr>
      <t xml:space="preserve">późna, </t>
    </r>
    <r>
      <rPr>
        <sz val="10"/>
        <rFont val="Arial CE"/>
        <family val="2"/>
      </rPr>
      <t>małe sadzonki, kwitnące w tym roku 1-2 łodygami.</t>
    </r>
  </si>
  <si>
    <t>"Gertrude Allen"</t>
  </si>
  <si>
    <t>55.</t>
  </si>
  <si>
    <r>
      <t xml:space="preserve">w kolorze kości słoniowej z żółtymi petaloidami, podwójny rząd płatków, piękny zwarty pokrój całej rośliny, niska, </t>
    </r>
    <r>
      <rPr>
        <sz val="10"/>
        <color indexed="10"/>
        <rFont val="Arial CE"/>
        <family val="2"/>
      </rPr>
      <t>późna</t>
    </r>
  </si>
  <si>
    <t>61.</t>
  </si>
  <si>
    <t>67.</t>
  </si>
  <si>
    <t>"Jewel"</t>
  </si>
  <si>
    <t>73.</t>
  </si>
  <si>
    <r>
      <t xml:space="preserve">Ta urzeka mnie swoimi ogromnymi kwiatami, bordowo-czarne płatki powiewają na wietrze niczym chorągiewki, w środku złoty wieniec złożony z pylników, ale ich stópki z kolei czerwone, pojedyncza, </t>
    </r>
    <r>
      <rPr>
        <sz val="10"/>
        <color indexed="17"/>
        <rFont val="Arial CE"/>
        <family val="2"/>
      </rPr>
      <t>średnia</t>
    </r>
  </si>
  <si>
    <t>77.</t>
  </si>
  <si>
    <t>"May Music"</t>
  </si>
  <si>
    <t>86.</t>
  </si>
  <si>
    <t>91.</t>
  </si>
  <si>
    <t>96.</t>
  </si>
  <si>
    <t>103.</t>
  </si>
  <si>
    <t>104.</t>
  </si>
  <si>
    <t>113.</t>
  </si>
  <si>
    <t>"Schwindt"</t>
  </si>
  <si>
    <t>114.</t>
  </si>
  <si>
    <t>"Sorbet"</t>
  </si>
  <si>
    <t>"Top Brass"</t>
  </si>
  <si>
    <r>
      <t xml:space="preserve">ciemnokarminowo-różowa, obficie kwitnąca,  kwiat pojedynczy, duży, szalkowy, </t>
    </r>
    <r>
      <rPr>
        <sz val="10"/>
        <color indexed="17"/>
        <rFont val="Arial CE"/>
        <family val="2"/>
      </rPr>
      <t>średnia</t>
    </r>
  </si>
  <si>
    <r>
      <t xml:space="preserve">różowa z białym wypełnieniem, piękna, </t>
    </r>
    <r>
      <rPr>
        <sz val="10"/>
        <color indexed="17"/>
        <rFont val="Arial CE"/>
        <family val="2"/>
      </rPr>
      <t>średnia</t>
    </r>
  </si>
  <si>
    <r>
      <t xml:space="preserve">jasnoróżowa, olbrzymie bomby, na początku prawie białe, </t>
    </r>
    <r>
      <rPr>
        <sz val="10"/>
        <color indexed="12"/>
        <rFont val="Arial CE"/>
        <family val="2"/>
      </rPr>
      <t>wczesna</t>
    </r>
  </si>
  <si>
    <t>130.</t>
  </si>
  <si>
    <r>
      <t xml:space="preserve">Swoją ofertę kieruję do osób, które szukają piwonii w rozmiarach do kwitnienia - nie jedną łodygą, a kilkoma. To musi mieć odzwierciedlenie w cenach, bo sadzonka hodowana przez kilka lat nie może być warta tyle, co roślinka wymagająca jednego sezonu uprawy do sprzedaży i większość moich klientów to akceptuje. Sadzonki wysyłane w każdym sezonie są wielopąkowe, a te zbyt małe zostają na stanie mojego ogrodu. Cena zależna jest również od odmiany. O realizacji zamówienia decyduje kolejność zgłoszeń. </t>
    </r>
    <r>
      <rPr>
        <sz val="12"/>
        <color indexed="10"/>
        <rFont val="Times New Roman"/>
        <family val="1"/>
      </rPr>
      <t>Wysyłka zamówień po 29 sierpnia</t>
    </r>
    <r>
      <rPr>
        <sz val="12"/>
        <rFont val="Times New Roman"/>
        <family val="1"/>
      </rPr>
      <t xml:space="preserve"> tak, aby wszystkie piwonie zaczęły wchodzić już w stan spoczynku. Są one przygotowywane tuż przed wysyłką, czyszczone, zaprawiane i lekko podsuszane, aby w paczce nie zapleśniały. Zabezpieczone są  tylko i wyłącznie gazetami, bez ziemi, ponieważ czas transportu wynosi około 24 godziny, więc wszelka dodatkowa praca to przerost formy nad treścią.
</t>
    </r>
  </si>
  <si>
    <t>Oferta piwonii -   ważna od 17. października 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</si>
</sst>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\.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name val="Arial"/>
      <family val="2"/>
    </font>
    <font>
      <sz val="10"/>
      <color indexed="57"/>
      <name val="Arial CE"/>
      <family val="2"/>
    </font>
    <font>
      <u val="single"/>
      <sz val="10"/>
      <name val="Arial CE"/>
      <family val="2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" fillId="0" borderId="0" xfId="17" applyAlignment="1">
      <alignment horizontal="left" vertical="top" wrapText="1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left" vertical="top"/>
    </xf>
    <xf numFmtId="0" fontId="10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1:H76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5.875" style="3" customWidth="1"/>
    <col min="2" max="2" width="8.375" style="3" customWidth="1"/>
    <col min="3" max="3" width="9.375" style="3" customWidth="1"/>
    <col min="4" max="4" width="24.625" style="3" customWidth="1"/>
    <col min="5" max="5" width="9.375" style="4" customWidth="1"/>
    <col min="6" max="6" width="37.00390625" style="1" customWidth="1"/>
    <col min="7" max="7" width="8.00390625" style="5" customWidth="1"/>
    <col min="8" max="8" width="13.75390625" style="4" customWidth="1"/>
    <col min="9" max="33" width="3.625" style="0" customWidth="1"/>
    <col min="34" max="34" width="4.25390625" style="0" customWidth="1"/>
    <col min="35" max="35" width="6.875" style="0" customWidth="1"/>
    <col min="37" max="39" width="7.75390625" style="0" customWidth="1"/>
    <col min="42" max="66" width="5.25390625" style="0" customWidth="1"/>
    <col min="67" max="67" width="7.125" style="0" customWidth="1"/>
  </cols>
  <sheetData>
    <row r="1" spans="1:8" ht="23.25" customHeight="1">
      <c r="A1" s="35" t="s">
        <v>214</v>
      </c>
      <c r="B1" s="35"/>
      <c r="C1" s="35"/>
      <c r="D1" s="35"/>
      <c r="E1" s="35"/>
      <c r="F1" s="35"/>
      <c r="G1"/>
      <c r="H1"/>
    </row>
    <row r="2" spans="1:8" ht="15.75">
      <c r="A2" s="36" t="s">
        <v>13</v>
      </c>
      <c r="B2" s="36"/>
      <c r="C2" s="36"/>
      <c r="D2" s="36"/>
      <c r="E2" s="36"/>
      <c r="F2" s="36"/>
      <c r="G2"/>
      <c r="H2"/>
    </row>
    <row r="3" spans="1:8" ht="153" customHeight="1">
      <c r="A3" s="37" t="s">
        <v>213</v>
      </c>
      <c r="B3" s="37"/>
      <c r="C3" s="37"/>
      <c r="D3" s="37"/>
      <c r="E3" s="37"/>
      <c r="F3" s="37"/>
      <c r="G3" s="13"/>
      <c r="H3" s="13"/>
    </row>
    <row r="4" spans="1:8" ht="99" customHeight="1">
      <c r="A4" s="37" t="s">
        <v>158</v>
      </c>
      <c r="B4" s="37"/>
      <c r="C4" s="37"/>
      <c r="D4" s="37"/>
      <c r="E4" s="37"/>
      <c r="F4" s="37"/>
      <c r="G4" s="15"/>
      <c r="H4" s="15"/>
    </row>
    <row r="5" spans="1:8" ht="91.5" customHeight="1">
      <c r="A5" s="33" t="s">
        <v>40</v>
      </c>
      <c r="B5" s="33"/>
      <c r="C5" s="33"/>
      <c r="D5" s="33"/>
      <c r="E5" s="33"/>
      <c r="F5" s="33"/>
      <c r="G5" s="14"/>
      <c r="H5" s="14"/>
    </row>
    <row r="6" spans="1:8" ht="38.25" customHeight="1">
      <c r="A6" s="33" t="s">
        <v>159</v>
      </c>
      <c r="B6" s="33"/>
      <c r="C6" s="33"/>
      <c r="D6" s="33"/>
      <c r="E6" s="33"/>
      <c r="F6" s="33"/>
      <c r="G6" s="14"/>
      <c r="H6" s="14"/>
    </row>
    <row r="7" spans="1:8" ht="38.25" customHeight="1">
      <c r="A7" s="34" t="s">
        <v>160</v>
      </c>
      <c r="B7" s="34"/>
      <c r="C7" s="34"/>
      <c r="D7" s="34"/>
      <c r="E7" s="34"/>
      <c r="F7" s="34"/>
      <c r="G7" s="14"/>
      <c r="H7" s="14"/>
    </row>
    <row r="8" spans="1:8" ht="42.75" customHeight="1" thickBot="1">
      <c r="A8" s="10"/>
      <c r="B8" s="10"/>
      <c r="C8" s="10"/>
      <c r="D8" s="10"/>
      <c r="E8" s="10"/>
      <c r="F8" s="10"/>
      <c r="G8" s="10"/>
      <c r="H8" s="10"/>
    </row>
    <row r="9" spans="1:8" ht="13.5" thickBot="1">
      <c r="A9" s="18" t="s">
        <v>0</v>
      </c>
      <c r="B9" s="19" t="s">
        <v>1</v>
      </c>
      <c r="C9" s="19" t="s">
        <v>2</v>
      </c>
      <c r="D9" s="20" t="s">
        <v>3</v>
      </c>
      <c r="E9" s="21" t="s">
        <v>4</v>
      </c>
      <c r="F9" s="22" t="s">
        <v>5</v>
      </c>
      <c r="G9" s="6" t="s">
        <v>11</v>
      </c>
      <c r="H9" s="2" t="s">
        <v>12</v>
      </c>
    </row>
    <row r="10" spans="1:8" ht="25.5">
      <c r="A10" s="11" t="s">
        <v>115</v>
      </c>
      <c r="B10" s="12" t="s">
        <v>6</v>
      </c>
      <c r="C10" s="12" t="s">
        <v>7</v>
      </c>
      <c r="D10" s="16" t="s">
        <v>116</v>
      </c>
      <c r="E10" s="23">
        <v>80</v>
      </c>
      <c r="F10" s="17" t="s">
        <v>117</v>
      </c>
      <c r="G10" s="6"/>
      <c r="H10" s="7">
        <f aca="true" t="shared" si="0" ref="H10:H20">G10*E10</f>
        <v>0</v>
      </c>
    </row>
    <row r="11" spans="1:8" ht="25.5">
      <c r="A11" s="11" t="s">
        <v>161</v>
      </c>
      <c r="B11" s="12" t="s">
        <v>6</v>
      </c>
      <c r="C11" s="12" t="s">
        <v>7</v>
      </c>
      <c r="D11" s="16" t="s">
        <v>118</v>
      </c>
      <c r="E11" s="2">
        <v>100</v>
      </c>
      <c r="F11" s="17" t="s">
        <v>119</v>
      </c>
      <c r="G11" s="6"/>
      <c r="H11" s="7">
        <f t="shared" si="0"/>
        <v>0</v>
      </c>
    </row>
    <row r="12" spans="1:8" ht="25.5">
      <c r="A12" s="11" t="s">
        <v>47</v>
      </c>
      <c r="B12" s="12" t="s">
        <v>6</v>
      </c>
      <c r="C12" s="12" t="s">
        <v>7</v>
      </c>
      <c r="D12" s="16" t="s">
        <v>15</v>
      </c>
      <c r="E12" s="2">
        <v>150</v>
      </c>
      <c r="F12" s="17" t="s">
        <v>35</v>
      </c>
      <c r="G12" s="6"/>
      <c r="H12" s="7">
        <f t="shared" si="0"/>
        <v>0</v>
      </c>
    </row>
    <row r="13" spans="1:8" ht="51">
      <c r="A13" s="11" t="s">
        <v>162</v>
      </c>
      <c r="B13" s="12" t="s">
        <v>6</v>
      </c>
      <c r="C13" s="12" t="s">
        <v>7</v>
      </c>
      <c r="D13" s="16" t="s">
        <v>8</v>
      </c>
      <c r="E13" s="2">
        <v>100</v>
      </c>
      <c r="F13" s="17" t="s">
        <v>36</v>
      </c>
      <c r="G13" s="6"/>
      <c r="H13" s="7">
        <f t="shared" si="0"/>
        <v>0</v>
      </c>
    </row>
    <row r="14" spans="1:8" ht="38.25">
      <c r="A14" s="11" t="s">
        <v>163</v>
      </c>
      <c r="B14" s="12" t="s">
        <v>6</v>
      </c>
      <c r="C14" s="12" t="s">
        <v>7</v>
      </c>
      <c r="D14" s="16" t="s">
        <v>164</v>
      </c>
      <c r="E14" s="2">
        <v>100</v>
      </c>
      <c r="F14" s="17" t="s">
        <v>170</v>
      </c>
      <c r="G14" s="6"/>
      <c r="H14" s="7">
        <f t="shared" si="0"/>
        <v>0</v>
      </c>
    </row>
    <row r="15" spans="1:8" ht="51">
      <c r="A15" s="11" t="s">
        <v>165</v>
      </c>
      <c r="B15" s="12" t="s">
        <v>6</v>
      </c>
      <c r="C15" s="12" t="s">
        <v>7</v>
      </c>
      <c r="D15" s="16" t="s">
        <v>48</v>
      </c>
      <c r="E15" s="2">
        <v>250</v>
      </c>
      <c r="F15" s="25" t="s">
        <v>49</v>
      </c>
      <c r="G15" s="6"/>
      <c r="H15" s="7">
        <f t="shared" si="0"/>
        <v>0</v>
      </c>
    </row>
    <row r="16" spans="1:8" ht="25.5">
      <c r="A16" s="11" t="s">
        <v>166</v>
      </c>
      <c r="B16" s="12" t="s">
        <v>6</v>
      </c>
      <c r="C16" s="12" t="s">
        <v>7</v>
      </c>
      <c r="D16" s="16" t="s">
        <v>110</v>
      </c>
      <c r="E16" s="2">
        <v>80</v>
      </c>
      <c r="F16" s="25" t="s">
        <v>111</v>
      </c>
      <c r="G16" s="6"/>
      <c r="H16" s="7">
        <f t="shared" si="0"/>
        <v>0</v>
      </c>
    </row>
    <row r="17" spans="1:8" ht="25.5">
      <c r="A17" s="11" t="s">
        <v>120</v>
      </c>
      <c r="B17" s="12" t="s">
        <v>6</v>
      </c>
      <c r="C17" s="12" t="s">
        <v>7</v>
      </c>
      <c r="D17" s="16" t="s">
        <v>167</v>
      </c>
      <c r="E17" s="23">
        <v>80</v>
      </c>
      <c r="F17" s="25" t="s">
        <v>171</v>
      </c>
      <c r="G17" s="6"/>
      <c r="H17" s="7">
        <f t="shared" si="0"/>
        <v>0</v>
      </c>
    </row>
    <row r="18" spans="1:8" ht="38.25">
      <c r="A18" s="11" t="s">
        <v>32</v>
      </c>
      <c r="B18" s="12" t="s">
        <v>6</v>
      </c>
      <c r="C18" s="12" t="s">
        <v>7</v>
      </c>
      <c r="D18" s="16" t="s">
        <v>51</v>
      </c>
      <c r="E18" s="23">
        <v>200</v>
      </c>
      <c r="F18" s="17" t="s">
        <v>52</v>
      </c>
      <c r="G18" s="6"/>
      <c r="H18" s="7">
        <f t="shared" si="0"/>
        <v>0</v>
      </c>
    </row>
    <row r="19" spans="1:8" ht="25.5">
      <c r="A19" s="11" t="s">
        <v>168</v>
      </c>
      <c r="B19" s="12" t="s">
        <v>6</v>
      </c>
      <c r="C19" s="12" t="s">
        <v>7</v>
      </c>
      <c r="D19" s="16" t="s">
        <v>169</v>
      </c>
      <c r="E19" s="23">
        <v>80</v>
      </c>
      <c r="F19" s="17" t="s">
        <v>172</v>
      </c>
      <c r="G19" s="6"/>
      <c r="H19" s="7">
        <f t="shared" si="0"/>
        <v>0</v>
      </c>
    </row>
    <row r="20" spans="1:8" ht="25.5">
      <c r="A20" s="11" t="s">
        <v>109</v>
      </c>
      <c r="B20" s="12" t="s">
        <v>6</v>
      </c>
      <c r="C20" s="12" t="s">
        <v>7</v>
      </c>
      <c r="D20" s="16" t="s">
        <v>173</v>
      </c>
      <c r="E20" s="2">
        <v>80</v>
      </c>
      <c r="F20" s="17" t="s">
        <v>20</v>
      </c>
      <c r="G20" s="6"/>
      <c r="H20" s="7">
        <f t="shared" si="0"/>
        <v>0</v>
      </c>
    </row>
    <row r="21" spans="1:8" ht="25.5">
      <c r="A21" s="11" t="s">
        <v>174</v>
      </c>
      <c r="B21" s="12" t="s">
        <v>6</v>
      </c>
      <c r="C21" s="12" t="s">
        <v>7</v>
      </c>
      <c r="D21" s="16" t="s">
        <v>175</v>
      </c>
      <c r="E21" s="2">
        <v>60</v>
      </c>
      <c r="F21" s="17" t="s">
        <v>20</v>
      </c>
      <c r="G21" s="6"/>
      <c r="H21" s="7">
        <f aca="true" t="shared" si="1" ref="H21:H29">G21*E21</f>
        <v>0</v>
      </c>
    </row>
    <row r="22" spans="1:8" ht="51">
      <c r="A22" s="11" t="s">
        <v>176</v>
      </c>
      <c r="B22" s="12" t="s">
        <v>6</v>
      </c>
      <c r="C22" s="12" t="s">
        <v>7</v>
      </c>
      <c r="D22" s="16" t="s">
        <v>53</v>
      </c>
      <c r="E22" s="2">
        <v>150</v>
      </c>
      <c r="F22" s="17" t="s">
        <v>108</v>
      </c>
      <c r="G22" s="6"/>
      <c r="H22" s="7">
        <f t="shared" si="1"/>
        <v>0</v>
      </c>
    </row>
    <row r="23" spans="1:8" ht="25.5">
      <c r="A23" s="11" t="s">
        <v>177</v>
      </c>
      <c r="B23" s="12" t="s">
        <v>6</v>
      </c>
      <c r="C23" s="12" t="s">
        <v>7</v>
      </c>
      <c r="D23" s="16" t="s">
        <v>19</v>
      </c>
      <c r="E23" s="2">
        <v>80</v>
      </c>
      <c r="F23" s="17" t="s">
        <v>21</v>
      </c>
      <c r="G23" s="6"/>
      <c r="H23" s="7">
        <f t="shared" si="1"/>
        <v>0</v>
      </c>
    </row>
    <row r="24" spans="1:8" ht="12.75">
      <c r="A24" s="11" t="s">
        <v>50</v>
      </c>
      <c r="B24" s="12" t="s">
        <v>6</v>
      </c>
      <c r="C24" s="12" t="s">
        <v>7</v>
      </c>
      <c r="D24" s="16" t="s">
        <v>113</v>
      </c>
      <c r="E24" s="2">
        <v>80</v>
      </c>
      <c r="F24" s="17" t="s">
        <v>114</v>
      </c>
      <c r="G24" s="6"/>
      <c r="H24" s="7">
        <f t="shared" si="1"/>
        <v>0</v>
      </c>
    </row>
    <row r="25" spans="1:8" ht="25.5">
      <c r="A25" s="11" t="s">
        <v>178</v>
      </c>
      <c r="B25" s="12" t="s">
        <v>6</v>
      </c>
      <c r="C25" s="12" t="s">
        <v>7</v>
      </c>
      <c r="D25" s="16" t="s">
        <v>122</v>
      </c>
      <c r="E25" s="2">
        <v>80</v>
      </c>
      <c r="F25" s="17" t="s">
        <v>124</v>
      </c>
      <c r="G25" s="6"/>
      <c r="H25" s="7">
        <f t="shared" si="1"/>
        <v>0</v>
      </c>
    </row>
    <row r="26" spans="1:8" ht="38.25">
      <c r="A26" s="11" t="s">
        <v>37</v>
      </c>
      <c r="B26" s="12" t="s">
        <v>6</v>
      </c>
      <c r="C26" s="12" t="s">
        <v>7</v>
      </c>
      <c r="D26" s="16" t="s">
        <v>123</v>
      </c>
      <c r="E26" s="23">
        <v>100</v>
      </c>
      <c r="F26" s="17" t="s">
        <v>125</v>
      </c>
      <c r="G26" s="6"/>
      <c r="H26" s="7">
        <f t="shared" si="1"/>
        <v>0</v>
      </c>
    </row>
    <row r="27" spans="1:8" ht="25.5">
      <c r="A27" s="11" t="s">
        <v>33</v>
      </c>
      <c r="B27" s="12" t="s">
        <v>6</v>
      </c>
      <c r="C27" s="12" t="s">
        <v>7</v>
      </c>
      <c r="D27" s="16" t="s">
        <v>55</v>
      </c>
      <c r="E27" s="2">
        <v>80</v>
      </c>
      <c r="F27" s="24" t="s">
        <v>58</v>
      </c>
      <c r="G27" s="6"/>
      <c r="H27" s="7">
        <f t="shared" si="1"/>
        <v>0</v>
      </c>
    </row>
    <row r="28" spans="1:8" ht="38.25">
      <c r="A28" s="11" t="s">
        <v>54</v>
      </c>
      <c r="B28" s="12" t="s">
        <v>6</v>
      </c>
      <c r="C28" s="12" t="s">
        <v>7</v>
      </c>
      <c r="D28" s="16" t="s">
        <v>56</v>
      </c>
      <c r="E28" s="2">
        <v>80</v>
      </c>
      <c r="F28" s="24" t="s">
        <v>59</v>
      </c>
      <c r="G28" s="6"/>
      <c r="H28" s="7">
        <f t="shared" si="1"/>
        <v>0</v>
      </c>
    </row>
    <row r="29" spans="1:8" ht="25.5">
      <c r="A29" s="11" t="s">
        <v>112</v>
      </c>
      <c r="B29" s="12" t="s">
        <v>6</v>
      </c>
      <c r="C29" s="12" t="s">
        <v>7</v>
      </c>
      <c r="D29" s="16" t="s">
        <v>41</v>
      </c>
      <c r="E29" s="2">
        <v>80</v>
      </c>
      <c r="F29" s="17" t="s">
        <v>42</v>
      </c>
      <c r="G29" s="6"/>
      <c r="H29" s="7">
        <f t="shared" si="1"/>
        <v>0</v>
      </c>
    </row>
    <row r="30" spans="1:8" ht="63.75">
      <c r="A30" s="11" t="s">
        <v>121</v>
      </c>
      <c r="B30" s="12" t="s">
        <v>6</v>
      </c>
      <c r="C30" s="12" t="s">
        <v>7</v>
      </c>
      <c r="D30" s="26" t="s">
        <v>179</v>
      </c>
      <c r="E30" s="27">
        <v>80</v>
      </c>
      <c r="F30" s="17" t="s">
        <v>180</v>
      </c>
      <c r="G30" s="6"/>
      <c r="H30" s="7">
        <f aca="true" t="shared" si="2" ref="H30:H47">G30*E30</f>
        <v>0</v>
      </c>
    </row>
    <row r="31" spans="1:8" ht="51">
      <c r="A31" s="11" t="s">
        <v>181</v>
      </c>
      <c r="B31" s="12" t="s">
        <v>6</v>
      </c>
      <c r="C31" s="12" t="s">
        <v>7</v>
      </c>
      <c r="D31" s="16" t="s">
        <v>127</v>
      </c>
      <c r="E31" s="2">
        <v>150</v>
      </c>
      <c r="F31" s="17" t="s">
        <v>129</v>
      </c>
      <c r="G31" s="6"/>
      <c r="H31" s="7">
        <f t="shared" si="2"/>
        <v>0</v>
      </c>
    </row>
    <row r="32" spans="1:8" ht="51">
      <c r="A32" s="11" t="s">
        <v>57</v>
      </c>
      <c r="B32" s="12" t="s">
        <v>6</v>
      </c>
      <c r="C32" s="12" t="s">
        <v>7</v>
      </c>
      <c r="D32" s="16" t="s">
        <v>22</v>
      </c>
      <c r="E32" s="2">
        <v>100</v>
      </c>
      <c r="F32" s="24" t="s">
        <v>24</v>
      </c>
      <c r="G32" s="6"/>
      <c r="H32" s="7">
        <f t="shared" si="2"/>
        <v>0</v>
      </c>
    </row>
    <row r="33" spans="1:8" ht="25.5">
      <c r="A33" s="11" t="s">
        <v>182</v>
      </c>
      <c r="B33" s="12" t="s">
        <v>6</v>
      </c>
      <c r="C33" s="12" t="s">
        <v>7</v>
      </c>
      <c r="D33" s="16" t="s">
        <v>23</v>
      </c>
      <c r="E33" s="2">
        <v>100</v>
      </c>
      <c r="F33" s="17" t="s">
        <v>39</v>
      </c>
      <c r="G33" s="6"/>
      <c r="H33" s="7">
        <f t="shared" si="2"/>
        <v>0</v>
      </c>
    </row>
    <row r="34" spans="1:8" ht="38.25">
      <c r="A34" s="11" t="s">
        <v>183</v>
      </c>
      <c r="B34" s="12" t="s">
        <v>6</v>
      </c>
      <c r="C34" s="12" t="s">
        <v>7</v>
      </c>
      <c r="D34" s="16" t="s">
        <v>62</v>
      </c>
      <c r="E34" s="2">
        <v>100</v>
      </c>
      <c r="F34" s="17" t="s">
        <v>63</v>
      </c>
      <c r="G34" s="6"/>
      <c r="H34" s="7">
        <f t="shared" si="2"/>
        <v>0</v>
      </c>
    </row>
    <row r="35" spans="1:8" ht="38.25">
      <c r="A35" s="11" t="s">
        <v>60</v>
      </c>
      <c r="B35" s="12" t="s">
        <v>6</v>
      </c>
      <c r="C35" s="12" t="s">
        <v>7</v>
      </c>
      <c r="D35" s="16" t="s">
        <v>184</v>
      </c>
      <c r="E35" s="2">
        <v>100</v>
      </c>
      <c r="F35" s="17" t="s">
        <v>187</v>
      </c>
      <c r="G35" s="6"/>
      <c r="H35" s="7">
        <f t="shared" si="2"/>
        <v>0</v>
      </c>
    </row>
    <row r="36" spans="1:8" ht="38.25">
      <c r="A36" s="11" t="s">
        <v>185</v>
      </c>
      <c r="B36" s="12" t="s">
        <v>6</v>
      </c>
      <c r="C36" s="12" t="s">
        <v>7</v>
      </c>
      <c r="D36" s="16" t="s">
        <v>186</v>
      </c>
      <c r="E36" s="2">
        <v>50</v>
      </c>
      <c r="F36" s="17" t="s">
        <v>188</v>
      </c>
      <c r="G36" s="6"/>
      <c r="H36" s="7">
        <f t="shared" si="2"/>
        <v>0</v>
      </c>
    </row>
    <row r="37" spans="1:8" ht="25.5">
      <c r="A37" s="11" t="s">
        <v>126</v>
      </c>
      <c r="B37" s="12" t="s">
        <v>6</v>
      </c>
      <c r="C37" s="12" t="s">
        <v>7</v>
      </c>
      <c r="D37" s="16" t="s">
        <v>131</v>
      </c>
      <c r="E37" s="2">
        <v>150</v>
      </c>
      <c r="F37" s="17" t="s">
        <v>133</v>
      </c>
      <c r="G37" s="6"/>
      <c r="H37" s="7">
        <f t="shared" si="2"/>
        <v>0</v>
      </c>
    </row>
    <row r="38" spans="1:8" ht="38.25">
      <c r="A38" s="11" t="s">
        <v>128</v>
      </c>
      <c r="B38" s="12" t="s">
        <v>6</v>
      </c>
      <c r="C38" s="12" t="s">
        <v>7</v>
      </c>
      <c r="D38" s="16" t="s">
        <v>132</v>
      </c>
      <c r="E38" s="2">
        <v>80</v>
      </c>
      <c r="F38" s="17" t="s">
        <v>134</v>
      </c>
      <c r="G38" s="6"/>
      <c r="H38" s="7">
        <f t="shared" si="2"/>
        <v>0</v>
      </c>
    </row>
    <row r="39" spans="1:8" ht="51">
      <c r="A39" s="11" t="s">
        <v>38</v>
      </c>
      <c r="B39" s="12" t="s">
        <v>6</v>
      </c>
      <c r="C39" s="12" t="s">
        <v>7</v>
      </c>
      <c r="D39" s="16" t="s">
        <v>189</v>
      </c>
      <c r="E39" s="2">
        <v>100</v>
      </c>
      <c r="F39" s="17" t="s">
        <v>191</v>
      </c>
      <c r="G39" s="6"/>
      <c r="H39" s="7">
        <f t="shared" si="2"/>
        <v>0</v>
      </c>
    </row>
    <row r="40" spans="1:8" ht="25.5">
      <c r="A40" s="11" t="s">
        <v>61</v>
      </c>
      <c r="B40" s="12" t="s">
        <v>6</v>
      </c>
      <c r="C40" s="12" t="s">
        <v>7</v>
      </c>
      <c r="D40" s="16" t="s">
        <v>65</v>
      </c>
      <c r="E40" s="2">
        <v>80</v>
      </c>
      <c r="F40" s="17" t="s">
        <v>68</v>
      </c>
      <c r="G40" s="6"/>
      <c r="H40" s="7">
        <f t="shared" si="2"/>
        <v>0</v>
      </c>
    </row>
    <row r="41" spans="1:8" ht="25.5">
      <c r="A41" s="11" t="s">
        <v>190</v>
      </c>
      <c r="B41" s="12" t="s">
        <v>6</v>
      </c>
      <c r="C41" s="12" t="s">
        <v>7</v>
      </c>
      <c r="D41" s="16" t="s">
        <v>67</v>
      </c>
      <c r="E41" s="2">
        <v>200</v>
      </c>
      <c r="F41" s="17" t="s">
        <v>69</v>
      </c>
      <c r="G41" s="6"/>
      <c r="H41" s="7">
        <f t="shared" si="2"/>
        <v>0</v>
      </c>
    </row>
    <row r="42" spans="1:8" ht="38.25">
      <c r="A42" s="11" t="s">
        <v>130</v>
      </c>
      <c r="B42" s="12" t="s">
        <v>6</v>
      </c>
      <c r="C42" s="12" t="s">
        <v>7</v>
      </c>
      <c r="D42" s="16" t="s">
        <v>70</v>
      </c>
      <c r="E42" s="2">
        <v>100</v>
      </c>
      <c r="F42" s="17" t="s">
        <v>71</v>
      </c>
      <c r="G42" s="6"/>
      <c r="H42" s="7">
        <f t="shared" si="2"/>
        <v>0</v>
      </c>
    </row>
    <row r="43" spans="1:8" ht="51">
      <c r="A43" s="11" t="s">
        <v>192</v>
      </c>
      <c r="B43" s="12" t="s">
        <v>6</v>
      </c>
      <c r="C43" s="12" t="s">
        <v>7</v>
      </c>
      <c r="D43" s="16" t="s">
        <v>74</v>
      </c>
      <c r="E43" s="2">
        <v>80</v>
      </c>
      <c r="F43" s="17" t="s">
        <v>78</v>
      </c>
      <c r="G43" s="6"/>
      <c r="H43" s="7">
        <f t="shared" si="2"/>
        <v>0</v>
      </c>
    </row>
    <row r="44" spans="1:8" ht="25.5">
      <c r="A44" s="11" t="s">
        <v>64</v>
      </c>
      <c r="B44" s="12" t="s">
        <v>6</v>
      </c>
      <c r="C44" s="12" t="s">
        <v>7</v>
      </c>
      <c r="D44" s="16" t="s">
        <v>45</v>
      </c>
      <c r="E44" s="2">
        <v>80</v>
      </c>
      <c r="F44" s="24" t="s">
        <v>46</v>
      </c>
      <c r="G44" s="6"/>
      <c r="H44" s="7">
        <f t="shared" si="2"/>
        <v>0</v>
      </c>
    </row>
    <row r="45" spans="1:8" ht="51">
      <c r="A45" s="11" t="s">
        <v>66</v>
      </c>
      <c r="B45" s="12" t="s">
        <v>6</v>
      </c>
      <c r="C45" s="12" t="s">
        <v>7</v>
      </c>
      <c r="D45" s="16" t="s">
        <v>77</v>
      </c>
      <c r="E45" s="23">
        <v>100</v>
      </c>
      <c r="F45" s="24" t="s">
        <v>79</v>
      </c>
      <c r="G45" s="6"/>
      <c r="H45" s="7">
        <f t="shared" si="2"/>
        <v>0</v>
      </c>
    </row>
    <row r="46" spans="1:8" ht="25.5">
      <c r="A46" s="11" t="s">
        <v>193</v>
      </c>
      <c r="B46" s="12" t="s">
        <v>6</v>
      </c>
      <c r="C46" s="12" t="s">
        <v>7</v>
      </c>
      <c r="D46" s="16" t="s">
        <v>43</v>
      </c>
      <c r="E46" s="2">
        <v>80</v>
      </c>
      <c r="F46" s="24" t="s">
        <v>44</v>
      </c>
      <c r="G46" s="6"/>
      <c r="H46" s="7">
        <f t="shared" si="2"/>
        <v>0</v>
      </c>
    </row>
    <row r="47" spans="1:8" ht="25.5">
      <c r="A47" s="11" t="s">
        <v>72</v>
      </c>
      <c r="B47" s="12" t="s">
        <v>6</v>
      </c>
      <c r="C47" s="12" t="s">
        <v>7</v>
      </c>
      <c r="D47" s="16" t="s">
        <v>81</v>
      </c>
      <c r="E47" s="2">
        <v>150</v>
      </c>
      <c r="F47" s="17" t="s">
        <v>82</v>
      </c>
      <c r="G47" s="6"/>
      <c r="H47" s="7">
        <f t="shared" si="2"/>
        <v>0</v>
      </c>
    </row>
    <row r="48" spans="1:8" ht="76.5">
      <c r="A48" s="11" t="s">
        <v>73</v>
      </c>
      <c r="B48" s="12" t="s">
        <v>6</v>
      </c>
      <c r="C48" s="12" t="s">
        <v>7</v>
      </c>
      <c r="D48" s="16" t="s">
        <v>194</v>
      </c>
      <c r="E48" s="2">
        <v>80</v>
      </c>
      <c r="F48" s="17" t="s">
        <v>196</v>
      </c>
      <c r="G48" s="6"/>
      <c r="H48" s="7">
        <f aca="true" t="shared" si="3" ref="H48:H55">G48*E48</f>
        <v>0</v>
      </c>
    </row>
    <row r="49" spans="1:8" ht="76.5">
      <c r="A49" s="11" t="s">
        <v>135</v>
      </c>
      <c r="B49" s="12" t="s">
        <v>6</v>
      </c>
      <c r="C49" s="12" t="s">
        <v>7</v>
      </c>
      <c r="D49" s="16" t="s">
        <v>17</v>
      </c>
      <c r="E49" s="23">
        <v>200</v>
      </c>
      <c r="F49" s="17" t="s">
        <v>34</v>
      </c>
      <c r="G49" s="6"/>
      <c r="H49" s="7">
        <f t="shared" si="3"/>
        <v>0</v>
      </c>
    </row>
    <row r="50" spans="1:8" ht="38.25">
      <c r="A50" s="11" t="s">
        <v>75</v>
      </c>
      <c r="B50" s="12" t="s">
        <v>6</v>
      </c>
      <c r="C50" s="12" t="s">
        <v>7</v>
      </c>
      <c r="D50" s="16" t="s">
        <v>84</v>
      </c>
      <c r="E50" s="23">
        <v>100</v>
      </c>
      <c r="F50" s="24" t="s">
        <v>86</v>
      </c>
      <c r="G50" s="6"/>
      <c r="H50" s="7">
        <f t="shared" si="3"/>
        <v>0</v>
      </c>
    </row>
    <row r="51" spans="1:8" ht="12.75">
      <c r="A51" s="11" t="s">
        <v>76</v>
      </c>
      <c r="B51" s="12" t="s">
        <v>6</v>
      </c>
      <c r="C51" s="12" t="s">
        <v>7</v>
      </c>
      <c r="D51" s="16" t="s">
        <v>85</v>
      </c>
      <c r="E51" s="23">
        <v>80</v>
      </c>
      <c r="F51" s="17" t="s">
        <v>87</v>
      </c>
      <c r="G51" s="6"/>
      <c r="H51" s="7">
        <f t="shared" si="3"/>
        <v>0</v>
      </c>
    </row>
    <row r="52" spans="1:8" ht="12.75">
      <c r="A52" s="11" t="s">
        <v>195</v>
      </c>
      <c r="B52" s="12" t="s">
        <v>6</v>
      </c>
      <c r="C52" s="12" t="s">
        <v>7</v>
      </c>
      <c r="D52" s="16" t="s">
        <v>136</v>
      </c>
      <c r="E52" s="23">
        <v>80</v>
      </c>
      <c r="F52" s="24" t="s">
        <v>137</v>
      </c>
      <c r="G52" s="6"/>
      <c r="H52" s="7">
        <f t="shared" si="3"/>
        <v>0</v>
      </c>
    </row>
    <row r="53" spans="1:8" ht="25.5">
      <c r="A53" s="11" t="s">
        <v>80</v>
      </c>
      <c r="B53" s="12" t="s">
        <v>6</v>
      </c>
      <c r="C53" s="12" t="s">
        <v>7</v>
      </c>
      <c r="D53" s="28" t="s">
        <v>88</v>
      </c>
      <c r="E53" s="23">
        <v>100</v>
      </c>
      <c r="F53" s="17" t="s">
        <v>89</v>
      </c>
      <c r="G53" s="6"/>
      <c r="H53" s="7">
        <f t="shared" si="3"/>
        <v>0</v>
      </c>
    </row>
    <row r="54" spans="1:8" ht="38.25">
      <c r="A54" s="11" t="s">
        <v>197</v>
      </c>
      <c r="B54" s="12" t="s">
        <v>6</v>
      </c>
      <c r="C54" s="12" t="s">
        <v>7</v>
      </c>
      <c r="D54" s="16" t="s">
        <v>140</v>
      </c>
      <c r="E54" s="23">
        <v>100</v>
      </c>
      <c r="F54" s="17" t="s">
        <v>141</v>
      </c>
      <c r="G54" s="6"/>
      <c r="H54" s="7">
        <f t="shared" si="3"/>
        <v>0</v>
      </c>
    </row>
    <row r="55" spans="1:8" ht="38.25">
      <c r="A55" s="11" t="s">
        <v>83</v>
      </c>
      <c r="B55" s="12" t="s">
        <v>6</v>
      </c>
      <c r="C55" s="12" t="s">
        <v>7</v>
      </c>
      <c r="D55" s="16" t="s">
        <v>198</v>
      </c>
      <c r="E55" s="23">
        <v>200</v>
      </c>
      <c r="F55" s="17" t="s">
        <v>143</v>
      </c>
      <c r="G55" s="6"/>
      <c r="H55" s="7">
        <f t="shared" si="3"/>
        <v>0</v>
      </c>
    </row>
    <row r="56" spans="1:8" ht="12.75">
      <c r="A56" s="11" t="s">
        <v>199</v>
      </c>
      <c r="B56" s="12" t="s">
        <v>6</v>
      </c>
      <c r="C56" s="12" t="s">
        <v>7</v>
      </c>
      <c r="D56" s="16" t="s">
        <v>9</v>
      </c>
      <c r="E56" s="23">
        <v>100</v>
      </c>
      <c r="F56" s="17" t="s">
        <v>18</v>
      </c>
      <c r="G56" s="6"/>
      <c r="H56" s="7">
        <f aca="true" t="shared" si="4" ref="H56:H64">G56*E56</f>
        <v>0</v>
      </c>
    </row>
    <row r="57" spans="1:8" ht="25.5">
      <c r="A57" s="11" t="s">
        <v>138</v>
      </c>
      <c r="B57" s="12" t="s">
        <v>6</v>
      </c>
      <c r="C57" s="12" t="s">
        <v>7</v>
      </c>
      <c r="D57" s="16" t="s">
        <v>142</v>
      </c>
      <c r="E57" s="23">
        <v>80</v>
      </c>
      <c r="F57" s="24" t="s">
        <v>144</v>
      </c>
      <c r="G57" s="6"/>
      <c r="H57" s="7">
        <f t="shared" si="4"/>
        <v>0</v>
      </c>
    </row>
    <row r="58" spans="1:8" ht="51">
      <c r="A58" s="11" t="s">
        <v>139</v>
      </c>
      <c r="B58" s="12" t="s">
        <v>6</v>
      </c>
      <c r="C58" s="12" t="s">
        <v>7</v>
      </c>
      <c r="D58" s="16" t="s">
        <v>92</v>
      </c>
      <c r="E58" s="23">
        <v>80</v>
      </c>
      <c r="F58" s="17" t="s">
        <v>93</v>
      </c>
      <c r="G58" s="6"/>
      <c r="H58" s="7">
        <f t="shared" si="4"/>
        <v>0</v>
      </c>
    </row>
    <row r="59" spans="1:8" ht="38.25">
      <c r="A59" s="11" t="s">
        <v>200</v>
      </c>
      <c r="B59" s="12" t="s">
        <v>6</v>
      </c>
      <c r="C59" s="12" t="s">
        <v>7</v>
      </c>
      <c r="D59" s="16" t="s">
        <v>145</v>
      </c>
      <c r="E59" s="23">
        <v>100</v>
      </c>
      <c r="F59" s="17" t="s">
        <v>148</v>
      </c>
      <c r="G59" s="6"/>
      <c r="H59" s="7">
        <f t="shared" si="4"/>
        <v>0</v>
      </c>
    </row>
    <row r="60" spans="1:8" ht="25.5">
      <c r="A60" s="11" t="s">
        <v>90</v>
      </c>
      <c r="B60" s="12" t="s">
        <v>6</v>
      </c>
      <c r="C60" s="12" t="s">
        <v>7</v>
      </c>
      <c r="D60" s="16" t="s">
        <v>147</v>
      </c>
      <c r="E60" s="2">
        <v>100</v>
      </c>
      <c r="F60" s="17" t="s">
        <v>149</v>
      </c>
      <c r="G60" s="6"/>
      <c r="H60" s="7">
        <f t="shared" si="4"/>
        <v>0</v>
      </c>
    </row>
    <row r="61" spans="1:8" ht="25.5">
      <c r="A61" s="11" t="s">
        <v>91</v>
      </c>
      <c r="B61" s="12" t="s">
        <v>6</v>
      </c>
      <c r="C61" s="12" t="s">
        <v>7</v>
      </c>
      <c r="D61" s="16" t="s">
        <v>25</v>
      </c>
      <c r="E61" s="2">
        <v>80</v>
      </c>
      <c r="F61" s="17" t="s">
        <v>26</v>
      </c>
      <c r="G61" s="6"/>
      <c r="H61" s="7">
        <f t="shared" si="4"/>
        <v>0</v>
      </c>
    </row>
    <row r="62" spans="1:8" ht="25.5">
      <c r="A62" s="11" t="s">
        <v>201</v>
      </c>
      <c r="B62" s="12" t="s">
        <v>6</v>
      </c>
      <c r="C62" s="12" t="s">
        <v>7</v>
      </c>
      <c r="D62" s="16" t="s">
        <v>150</v>
      </c>
      <c r="E62" s="2">
        <v>100</v>
      </c>
      <c r="F62" s="17" t="s">
        <v>152</v>
      </c>
      <c r="G62" s="6"/>
      <c r="H62" s="7">
        <f t="shared" si="4"/>
        <v>0</v>
      </c>
    </row>
    <row r="63" spans="1:8" ht="12.75">
      <c r="A63" s="11" t="s">
        <v>27</v>
      </c>
      <c r="B63" s="12" t="s">
        <v>6</v>
      </c>
      <c r="C63" s="12" t="s">
        <v>7</v>
      </c>
      <c r="D63" s="16" t="s">
        <v>95</v>
      </c>
      <c r="E63" s="2">
        <v>150</v>
      </c>
      <c r="F63" s="24" t="s">
        <v>96</v>
      </c>
      <c r="G63" s="6"/>
      <c r="H63" s="7">
        <f t="shared" si="4"/>
        <v>0</v>
      </c>
    </row>
    <row r="64" spans="1:8" ht="25.5">
      <c r="A64" s="11" t="s">
        <v>202</v>
      </c>
      <c r="B64" s="12" t="s">
        <v>6</v>
      </c>
      <c r="C64" s="12" t="s">
        <v>7</v>
      </c>
      <c r="D64" s="29" t="s">
        <v>28</v>
      </c>
      <c r="E64" s="30">
        <v>100</v>
      </c>
      <c r="F64" s="17" t="s">
        <v>29</v>
      </c>
      <c r="G64" s="6"/>
      <c r="H64" s="7">
        <f t="shared" si="4"/>
        <v>0</v>
      </c>
    </row>
    <row r="65" spans="1:8" ht="12.75">
      <c r="A65" s="11" t="s">
        <v>203</v>
      </c>
      <c r="B65" s="12" t="s">
        <v>6</v>
      </c>
      <c r="C65" s="12" t="s">
        <v>7</v>
      </c>
      <c r="D65" s="16" t="s">
        <v>98</v>
      </c>
      <c r="E65" s="2">
        <v>120</v>
      </c>
      <c r="F65" s="24" t="s">
        <v>101</v>
      </c>
      <c r="G65" s="6"/>
      <c r="H65" s="7">
        <f aca="true" t="shared" si="5" ref="H65:H75">G65*E65</f>
        <v>0</v>
      </c>
    </row>
    <row r="66" spans="1:8" ht="38.25">
      <c r="A66" s="11" t="s">
        <v>146</v>
      </c>
      <c r="B66" s="12" t="s">
        <v>6</v>
      </c>
      <c r="C66" s="12" t="s">
        <v>7</v>
      </c>
      <c r="D66" s="16" t="s">
        <v>100</v>
      </c>
      <c r="E66" s="2">
        <v>150</v>
      </c>
      <c r="F66" s="17" t="s">
        <v>102</v>
      </c>
      <c r="G66" s="6"/>
      <c r="H66" s="7">
        <f t="shared" si="5"/>
        <v>0</v>
      </c>
    </row>
    <row r="67" spans="1:8" ht="25.5">
      <c r="A67" s="11" t="s">
        <v>151</v>
      </c>
      <c r="B67" s="12" t="s">
        <v>6</v>
      </c>
      <c r="C67" s="12" t="s">
        <v>7</v>
      </c>
      <c r="D67" s="16" t="s">
        <v>10</v>
      </c>
      <c r="E67" s="2">
        <v>80</v>
      </c>
      <c r="F67" s="17" t="s">
        <v>16</v>
      </c>
      <c r="G67" s="6"/>
      <c r="H67" s="7">
        <f t="shared" si="5"/>
        <v>0</v>
      </c>
    </row>
    <row r="68" spans="1:8" ht="38.25">
      <c r="A68" s="11" t="s">
        <v>204</v>
      </c>
      <c r="B68" s="12" t="s">
        <v>6</v>
      </c>
      <c r="C68" s="12" t="s">
        <v>7</v>
      </c>
      <c r="D68" s="16" t="s">
        <v>205</v>
      </c>
      <c r="E68" s="2">
        <v>80</v>
      </c>
      <c r="F68" s="17" t="s">
        <v>209</v>
      </c>
      <c r="G68" s="6"/>
      <c r="H68" s="7">
        <f t="shared" si="5"/>
        <v>0</v>
      </c>
    </row>
    <row r="69" spans="1:8" ht="38.25">
      <c r="A69" s="11" t="s">
        <v>206</v>
      </c>
      <c r="B69" s="12" t="s">
        <v>6</v>
      </c>
      <c r="C69" s="12" t="s">
        <v>7</v>
      </c>
      <c r="D69" s="16" t="s">
        <v>154</v>
      </c>
      <c r="E69" s="2">
        <v>200</v>
      </c>
      <c r="F69" s="17" t="s">
        <v>155</v>
      </c>
      <c r="G69" s="6"/>
      <c r="H69" s="7">
        <f t="shared" si="5"/>
        <v>0</v>
      </c>
    </row>
    <row r="70" spans="1:8" ht="25.5">
      <c r="A70" s="11" t="s">
        <v>94</v>
      </c>
      <c r="B70" s="12" t="s">
        <v>6</v>
      </c>
      <c r="C70" s="12" t="s">
        <v>7</v>
      </c>
      <c r="D70" s="16" t="s">
        <v>207</v>
      </c>
      <c r="E70" s="23">
        <v>80</v>
      </c>
      <c r="F70" s="17" t="s">
        <v>210</v>
      </c>
      <c r="G70" s="6"/>
      <c r="H70" s="7">
        <f t="shared" si="5"/>
        <v>0</v>
      </c>
    </row>
    <row r="71" spans="1:8" ht="38.25">
      <c r="A71" s="11" t="s">
        <v>97</v>
      </c>
      <c r="B71" s="12" t="s">
        <v>6</v>
      </c>
      <c r="C71" s="12" t="s">
        <v>7</v>
      </c>
      <c r="D71" s="16" t="s">
        <v>30</v>
      </c>
      <c r="E71" s="23">
        <v>80</v>
      </c>
      <c r="F71" s="24" t="s">
        <v>31</v>
      </c>
      <c r="G71" s="6"/>
      <c r="H71" s="7">
        <f t="shared" si="5"/>
        <v>0</v>
      </c>
    </row>
    <row r="72" spans="1:8" ht="25.5">
      <c r="A72" s="11" t="s">
        <v>99</v>
      </c>
      <c r="B72" s="12" t="s">
        <v>6</v>
      </c>
      <c r="C72" s="12" t="s">
        <v>7</v>
      </c>
      <c r="D72" s="16" t="s">
        <v>208</v>
      </c>
      <c r="E72" s="2">
        <v>100</v>
      </c>
      <c r="F72" s="24" t="s">
        <v>211</v>
      </c>
      <c r="G72" s="6"/>
      <c r="H72" s="7">
        <f>G72*E72</f>
        <v>0</v>
      </c>
    </row>
    <row r="73" spans="1:8" ht="38.25">
      <c r="A73" s="11" t="s">
        <v>153</v>
      </c>
      <c r="B73" s="12" t="s">
        <v>6</v>
      </c>
      <c r="C73" s="12" t="s">
        <v>7</v>
      </c>
      <c r="D73" s="16" t="s">
        <v>104</v>
      </c>
      <c r="E73" s="23">
        <v>100</v>
      </c>
      <c r="F73" s="17" t="s">
        <v>106</v>
      </c>
      <c r="G73" s="6"/>
      <c r="H73" s="7">
        <f>G73*E73</f>
        <v>0</v>
      </c>
    </row>
    <row r="74" spans="1:8" ht="38.25">
      <c r="A74" s="11" t="s">
        <v>212</v>
      </c>
      <c r="B74" s="12" t="s">
        <v>6</v>
      </c>
      <c r="C74" s="12" t="s">
        <v>14</v>
      </c>
      <c r="D74" s="16" t="s">
        <v>105</v>
      </c>
      <c r="E74" s="23">
        <v>120</v>
      </c>
      <c r="F74" s="17" t="s">
        <v>107</v>
      </c>
      <c r="G74" s="6"/>
      <c r="H74" s="7">
        <f>G74*E74</f>
        <v>0</v>
      </c>
    </row>
    <row r="75" spans="1:8" ht="63.75">
      <c r="A75" s="11" t="s">
        <v>103</v>
      </c>
      <c r="B75" s="12" t="s">
        <v>6</v>
      </c>
      <c r="C75" s="32" t="s">
        <v>156</v>
      </c>
      <c r="D75" s="31"/>
      <c r="E75" s="2">
        <v>150</v>
      </c>
      <c r="F75" s="17" t="s">
        <v>157</v>
      </c>
      <c r="G75" s="6"/>
      <c r="H75" s="7">
        <f t="shared" si="5"/>
        <v>0</v>
      </c>
    </row>
    <row r="76" spans="7:8" ht="15.75">
      <c r="G76" s="8">
        <f>SUM(G$10:G75)</f>
        <v>0</v>
      </c>
      <c r="H76" s="9">
        <f>SUM(H$10:H75)</f>
        <v>0</v>
      </c>
    </row>
  </sheetData>
  <mergeCells count="7">
    <mergeCell ref="A6:F6"/>
    <mergeCell ref="A7:F7"/>
    <mergeCell ref="A5:F5"/>
    <mergeCell ref="A1:F1"/>
    <mergeCell ref="A2:F2"/>
    <mergeCell ref="A3:F3"/>
    <mergeCell ref="A4:F4"/>
  </mergeCells>
  <printOptions horizontalCentered="1"/>
  <pageMargins left="0.22" right="0.31" top="0.41" bottom="0.82" header="0.25" footer="0.5118110236220472"/>
  <pageSetup horizontalDpi="300" verticalDpi="300" orientation="portrait" paperSize="9" r:id="rId1"/>
  <headerFooter alignWithMargins="0">
    <oddFooter>&amp;C&amp;P&amp;R&amp;D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Waja</dc:creator>
  <cp:keywords/>
  <dc:description/>
  <cp:lastModifiedBy>Ewelina Wajgert</cp:lastModifiedBy>
  <cp:lastPrinted>2023-10-16T21:58:49Z</cp:lastPrinted>
  <dcterms:created xsi:type="dcterms:W3CDTF">2011-08-13T08:21:08Z</dcterms:created>
  <dcterms:modified xsi:type="dcterms:W3CDTF">2023-10-16T21:58:57Z</dcterms:modified>
  <cp:category/>
  <cp:version/>
  <cp:contentType/>
  <cp:contentStatus/>
</cp:coreProperties>
</file>